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I7"/>
  <c r="F7"/>
  <c r="E7"/>
  <c r="D7"/>
  <c r="C7"/>
  <c r="X6"/>
  <c r="U6"/>
  <c r="T6"/>
  <c r="S6"/>
  <c r="R6"/>
  <c r="P6"/>
  <c r="O6"/>
  <c r="H6"/>
  <c r="H7" s="1"/>
  <c r="G6"/>
  <c r="G7" s="1"/>
  <c r="W6" l="1"/>
  <c r="V6"/>
</calcChain>
</file>

<file path=xl/sharedStrings.xml><?xml version="1.0" encoding="utf-8"?>
<sst xmlns="http://schemas.openxmlformats.org/spreadsheetml/2006/main" count="39" uniqueCount="16">
  <si>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</si>
  <si>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</si>
  <si>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</si>
  <si>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</si>
  <si>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</si>
  <si>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</si>
  <si>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</si>
  <si>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</si>
  <si>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</si>
  <si>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</si>
  <si>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</si>
  <si>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2012-2014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</si>
  <si>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</si>
  <si>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</si>
  <si>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</si>
  <si>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2012-2014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</si>
</sst>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/>
    <xf numFmtId="164" fontId="3" fillId="0" borderId="5" xfId="0" applyNumberFormat="1" applyFont="1" applyBorder="1" applyAlignment="1"/>
    <xf numFmtId="164" fontId="3" fillId="0" borderId="15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5" customWidth="1"/>
    <col min="10" max="10" width="12.5703125" bestFit="1" customWidth="1"/>
    <col min="11" max="16" width="10.5703125" bestFit="1" customWidth="1"/>
    <col min="17" max="17" width="12.85546875" customWidth="1"/>
    <col min="18" max="20" width="8.7109375" customWidth="1"/>
    <col min="21" max="21" width="9.7109375" bestFit="1" customWidth="1"/>
    <col min="22" max="23" width="8.7109375" customWidth="1"/>
    <col min="24" max="24" width="12.5703125" customWidth="1"/>
  </cols>
  <sheetData>
    <row r="1" spans="1:24" ht="18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W2" s="2" t="s">
        <v>0</v>
      </c>
      <c r="X2" s="2"/>
    </row>
    <row r="3" spans="1:24" ht="18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6"/>
      <c r="J3" s="7" t="s">
        <v>1</v>
      </c>
      <c r="K3" s="5" t="s">
        <v>3</v>
      </c>
      <c r="L3" s="5"/>
      <c r="M3" s="5"/>
      <c r="N3" s="5"/>
      <c r="O3" s="5"/>
      <c r="P3" s="5"/>
      <c r="Q3" s="6"/>
      <c r="R3" s="8" t="s">
        <v>4</v>
      </c>
      <c r="S3" s="9"/>
      <c r="T3" s="9"/>
      <c r="U3" s="9"/>
      <c r="V3" s="9"/>
      <c r="W3" s="9"/>
      <c r="X3" s="10"/>
    </row>
    <row r="4" spans="1:24" ht="60">
      <c r="A4" s="11"/>
      <c r="B4" s="12"/>
      <c r="C4" s="13" t="s">
        <v>5</v>
      </c>
      <c r="D4" s="14"/>
      <c r="E4" s="15"/>
      <c r="F4" s="14" t="s">
        <v>6</v>
      </c>
      <c r="G4" s="14"/>
      <c r="H4" s="14"/>
      <c r="I4" s="16" t="s">
        <v>7</v>
      </c>
      <c r="J4" s="7"/>
      <c r="K4" s="14" t="s">
        <v>5</v>
      </c>
      <c r="L4" s="14"/>
      <c r="M4" s="15"/>
      <c r="N4" s="14" t="s">
        <v>6</v>
      </c>
      <c r="O4" s="14"/>
      <c r="P4" s="14"/>
      <c r="Q4" s="16" t="s">
        <v>7</v>
      </c>
      <c r="R4" s="14" t="s">
        <v>5</v>
      </c>
      <c r="S4" s="14"/>
      <c r="T4" s="15"/>
      <c r="U4" s="14" t="s">
        <v>6</v>
      </c>
      <c r="V4" s="14"/>
      <c r="W4" s="14"/>
      <c r="X4" s="17" t="s">
        <v>7</v>
      </c>
    </row>
    <row r="5" spans="1:24">
      <c r="A5" s="18"/>
      <c r="B5" s="19"/>
      <c r="C5" s="20" t="s">
        <v>8</v>
      </c>
      <c r="D5" s="21" t="s">
        <v>9</v>
      </c>
      <c r="E5" s="22" t="s">
        <v>10</v>
      </c>
      <c r="F5" s="21" t="s">
        <v>8</v>
      </c>
      <c r="G5" s="23" t="s">
        <v>9</v>
      </c>
      <c r="H5" s="20" t="s">
        <v>10</v>
      </c>
      <c r="I5" s="24"/>
      <c r="J5" s="7"/>
      <c r="K5" s="23" t="s">
        <v>8</v>
      </c>
      <c r="L5" s="21" t="s">
        <v>9</v>
      </c>
      <c r="M5" s="22" t="s">
        <v>10</v>
      </c>
      <c r="N5" s="21" t="s">
        <v>8</v>
      </c>
      <c r="O5" s="23" t="s">
        <v>9</v>
      </c>
      <c r="P5" s="20" t="s">
        <v>10</v>
      </c>
      <c r="Q5" s="24"/>
      <c r="R5" s="23" t="s">
        <v>8</v>
      </c>
      <c r="S5" s="21" t="s">
        <v>9</v>
      </c>
      <c r="T5" s="22" t="s">
        <v>10</v>
      </c>
      <c r="U5" s="21" t="s">
        <v>8</v>
      </c>
      <c r="V5" s="23" t="s">
        <v>9</v>
      </c>
      <c r="W5" s="20" t="s">
        <v>10</v>
      </c>
      <c r="X5" s="25"/>
    </row>
    <row r="6" spans="1:24">
      <c r="A6" s="26" t="s">
        <v>11</v>
      </c>
      <c r="B6" s="27" t="s">
        <v>12</v>
      </c>
      <c r="C6" s="28">
        <v>1940607</v>
      </c>
      <c r="D6" s="28">
        <v>1710496.3</v>
      </c>
      <c r="E6" s="28">
        <v>1786515</v>
      </c>
      <c r="F6" s="28">
        <v>2337303.2930000001</v>
      </c>
      <c r="G6" s="28">
        <f>D6</f>
        <v>1710496.3</v>
      </c>
      <c r="H6" s="28">
        <f>E6</f>
        <v>1786515</v>
      </c>
      <c r="I6" s="28">
        <v>2305951</v>
      </c>
      <c r="J6" s="26" t="s">
        <v>11</v>
      </c>
      <c r="K6" s="33">
        <v>2001321.1</v>
      </c>
      <c r="L6" s="42">
        <v>1750773.9</v>
      </c>
      <c r="M6" s="33">
        <v>1840973.1</v>
      </c>
      <c r="N6" s="43">
        <v>2548183.6690000002</v>
      </c>
      <c r="O6" s="44">
        <f>L6</f>
        <v>1750773.9</v>
      </c>
      <c r="P6" s="43">
        <f>M6</f>
        <v>1840973.1</v>
      </c>
      <c r="Q6" s="43">
        <v>2312996.2599999998</v>
      </c>
      <c r="R6" s="33">
        <f t="shared" ref="R6:X6" si="0">C6-K6</f>
        <v>-60714.100000000093</v>
      </c>
      <c r="S6" s="33">
        <f t="shared" si="0"/>
        <v>-40277.59999999986</v>
      </c>
      <c r="T6" s="33">
        <f t="shared" si="0"/>
        <v>-54458.100000000093</v>
      </c>
      <c r="U6" s="33">
        <f t="shared" si="0"/>
        <v>-210880.37600000016</v>
      </c>
      <c r="V6" s="33">
        <f t="shared" si="0"/>
        <v>-40277.59999999986</v>
      </c>
      <c r="W6" s="33">
        <f t="shared" si="0"/>
        <v>-54458.100000000093</v>
      </c>
      <c r="X6" s="33">
        <f t="shared" si="0"/>
        <v>-7045.2599999997765</v>
      </c>
    </row>
    <row r="7" spans="1:24" ht="45">
      <c r="A7" s="34"/>
      <c r="B7" s="35" t="s">
        <v>13</v>
      </c>
      <c r="C7" s="36">
        <f>C6-C8</f>
        <v>864849.60000000009</v>
      </c>
      <c r="D7" s="36">
        <f t="shared" ref="D7:I7" si="1">D6-D8</f>
        <v>658808.80000000005</v>
      </c>
      <c r="E7" s="36">
        <f t="shared" si="1"/>
        <v>734827.5</v>
      </c>
      <c r="F7" s="36">
        <f t="shared" si="1"/>
        <v>821590.20299999998</v>
      </c>
      <c r="G7" s="36">
        <f t="shared" si="1"/>
        <v>658808.80000000005</v>
      </c>
      <c r="H7" s="36">
        <f t="shared" si="1"/>
        <v>734827.5</v>
      </c>
      <c r="I7" s="36">
        <f t="shared" si="1"/>
        <v>850645.1327800001</v>
      </c>
      <c r="J7" s="34"/>
      <c r="K7" s="29"/>
      <c r="L7" s="30"/>
      <c r="M7" s="29"/>
      <c r="N7" s="31"/>
      <c r="O7" s="32"/>
      <c r="P7" s="31"/>
      <c r="Q7" s="31"/>
      <c r="R7" s="29"/>
      <c r="S7" s="29"/>
      <c r="T7" s="29"/>
      <c r="U7" s="29"/>
      <c r="V7" s="29"/>
      <c r="W7" s="29"/>
      <c r="X7" s="29"/>
    </row>
    <row r="8" spans="1:24">
      <c r="A8" s="37"/>
      <c r="B8" s="27" t="s">
        <v>14</v>
      </c>
      <c r="C8" s="28">
        <v>1075757.3999999999</v>
      </c>
      <c r="D8" s="28">
        <v>1051687.5</v>
      </c>
      <c r="E8" s="28">
        <v>1051687.5</v>
      </c>
      <c r="F8" s="28">
        <v>1515713.09</v>
      </c>
      <c r="G8" s="28">
        <f>D8</f>
        <v>1051687.5</v>
      </c>
      <c r="H8" s="28">
        <f>E8</f>
        <v>1051687.5</v>
      </c>
      <c r="I8" s="28">
        <v>1455305.8672199999</v>
      </c>
      <c r="J8" s="37"/>
      <c r="K8" s="38"/>
      <c r="L8" s="39"/>
      <c r="M8" s="38"/>
      <c r="N8" s="40"/>
      <c r="O8" s="41"/>
      <c r="P8" s="40"/>
      <c r="Q8" s="40"/>
      <c r="R8" s="38"/>
      <c r="S8" s="38"/>
      <c r="T8" s="38"/>
      <c r="U8" s="38"/>
      <c r="V8" s="38"/>
      <c r="W8" s="38"/>
      <c r="X8" s="38"/>
    </row>
  </sheetData>
  <mergeCells count="31"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S6:S8"/>
    <mergeCell ref="K4:M4"/>
    <mergeCell ref="N4:P4"/>
    <mergeCell ref="Q4:Q5"/>
    <mergeCell ref="R4:T4"/>
    <mergeCell ref="U4:W4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</mergeCells>
  <pageMargins left="0.24" right="0.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2022-01-17T14:03:10Z</cp:lastPrinted>
  <dcterms:created xsi:type="dcterms:W3CDTF">2022-01-17T14:02:24Z</dcterms:created>
  <dcterms:modified xsi:type="dcterms:W3CDTF">2022-01-17T14:03:58Z</dcterms:modified>
</cp:coreProperties>
</file>