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D7"/>
  <c r="C7"/>
  <c r="X6"/>
  <c r="W6"/>
  <c r="V6"/>
  <c r="U6"/>
  <c r="T6"/>
  <c r="S6"/>
  <c r="R6"/>
  <c r="J6"/>
</calcChain>
</file>

<file path=xl/sharedStrings.xml><?xml version="1.0" encoding="utf-8"?>
<sst xmlns="http://schemas.openxmlformats.org/spreadsheetml/2006/main" count="38" uniqueCount="16">
  <si>
    <t>Тыс. рублей</t>
  </si>
  <si>
    <t>Период принятия бюджета</t>
  </si>
  <si>
    <t xml:space="preserve">                                             Доходы</t>
  </si>
  <si>
    <t xml:space="preserve">                                      Расходы</t>
  </si>
  <si>
    <t>Дефицит (-), Профицит (+)</t>
  </si>
  <si>
    <t>Первоначальный бюджет</t>
  </si>
  <si>
    <t>Уточненный бюджет</t>
  </si>
  <si>
    <t>Фактическое исполнение</t>
  </si>
  <si>
    <t xml:space="preserve">  1 год</t>
  </si>
  <si>
    <t>2 год</t>
  </si>
  <si>
    <t>3 год</t>
  </si>
  <si>
    <t>2019-2021 гг.</t>
  </si>
  <si>
    <t xml:space="preserve">доходы </t>
  </si>
  <si>
    <t>в т.ч налог. и неналог.</t>
  </si>
  <si>
    <t>в т.ч.безв.</t>
  </si>
  <si>
    <t>Основные характеристики бюджета муниципального образования Тосненский район Ленинградской области на 2019-2021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</si>
</sst>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/>
    <xf numFmtId="164" fontId="3" fillId="0" borderId="5" xfId="0" applyNumberFormat="1" applyFont="1" applyBorder="1" applyAlignment="1"/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workbookViewId="0">
      <selection activeCell="A2" sqref="A2"/>
    </sheetView>
  </sheetViews>
  <sheetFormatPr defaultRowHeight="15"/>
  <cols>
    <col min="1" max="1" width="12.5703125" bestFit="1" customWidth="1"/>
    <col min="2" max="2" width="10.42578125" bestFit="1" customWidth="1"/>
    <col min="3" max="8" width="10.5703125" bestFit="1" customWidth="1"/>
    <col min="9" max="9" width="13.7109375" customWidth="1"/>
    <col min="10" max="10" width="12.5703125" bestFit="1" customWidth="1"/>
    <col min="11" max="16" width="10.5703125" bestFit="1" customWidth="1"/>
    <col min="17" max="17" width="13.42578125" customWidth="1"/>
    <col min="18" max="23" width="8.7109375" customWidth="1"/>
    <col min="24" max="24" width="13.7109375" customWidth="1"/>
  </cols>
  <sheetData>
    <row r="1" spans="1:24" ht="18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W2" s="2" t="s">
        <v>0</v>
      </c>
      <c r="X2" s="2"/>
    </row>
    <row r="3" spans="1:24" ht="18.75">
      <c r="A3" s="3" t="s">
        <v>1</v>
      </c>
      <c r="B3" s="4"/>
      <c r="C3" s="5" t="s">
        <v>2</v>
      </c>
      <c r="D3" s="5"/>
      <c r="E3" s="5"/>
      <c r="F3" s="5"/>
      <c r="G3" s="5"/>
      <c r="H3" s="5"/>
      <c r="I3" s="6"/>
      <c r="J3" s="7" t="s">
        <v>1</v>
      </c>
      <c r="K3" s="5" t="s">
        <v>3</v>
      </c>
      <c r="L3" s="5"/>
      <c r="M3" s="5"/>
      <c r="N3" s="5"/>
      <c r="O3" s="5"/>
      <c r="P3" s="5"/>
      <c r="Q3" s="6"/>
      <c r="R3" s="8" t="s">
        <v>4</v>
      </c>
      <c r="S3" s="9"/>
      <c r="T3" s="9"/>
      <c r="U3" s="9"/>
      <c r="V3" s="9"/>
      <c r="W3" s="9"/>
      <c r="X3" s="10"/>
    </row>
    <row r="4" spans="1:24" ht="60">
      <c r="A4" s="11"/>
      <c r="B4" s="12"/>
      <c r="C4" s="13" t="s">
        <v>5</v>
      </c>
      <c r="D4" s="14"/>
      <c r="E4" s="15"/>
      <c r="F4" s="14" t="s">
        <v>6</v>
      </c>
      <c r="G4" s="14"/>
      <c r="H4" s="14"/>
      <c r="I4" s="16" t="s">
        <v>7</v>
      </c>
      <c r="J4" s="7"/>
      <c r="K4" s="14" t="s">
        <v>5</v>
      </c>
      <c r="L4" s="14"/>
      <c r="M4" s="15"/>
      <c r="N4" s="14" t="s">
        <v>6</v>
      </c>
      <c r="O4" s="14"/>
      <c r="P4" s="14"/>
      <c r="Q4" s="16" t="s">
        <v>7</v>
      </c>
      <c r="R4" s="14" t="s">
        <v>5</v>
      </c>
      <c r="S4" s="14"/>
      <c r="T4" s="15"/>
      <c r="U4" s="14" t="s">
        <v>6</v>
      </c>
      <c r="V4" s="14"/>
      <c r="W4" s="14"/>
      <c r="X4" s="17" t="s">
        <v>7</v>
      </c>
    </row>
    <row r="5" spans="1:24">
      <c r="A5" s="18"/>
      <c r="B5" s="19"/>
      <c r="C5" s="20" t="s">
        <v>8</v>
      </c>
      <c r="D5" s="21" t="s">
        <v>9</v>
      </c>
      <c r="E5" s="22" t="s">
        <v>10</v>
      </c>
      <c r="F5" s="21" t="s">
        <v>8</v>
      </c>
      <c r="G5" s="23" t="s">
        <v>9</v>
      </c>
      <c r="H5" s="20" t="s">
        <v>10</v>
      </c>
      <c r="I5" s="24"/>
      <c r="J5" s="7"/>
      <c r="K5" s="23" t="s">
        <v>8</v>
      </c>
      <c r="L5" s="21" t="s">
        <v>9</v>
      </c>
      <c r="M5" s="22" t="s">
        <v>10</v>
      </c>
      <c r="N5" s="21" t="s">
        <v>8</v>
      </c>
      <c r="O5" s="23" t="s">
        <v>9</v>
      </c>
      <c r="P5" s="20" t="s">
        <v>10</v>
      </c>
      <c r="Q5" s="24"/>
      <c r="R5" s="23" t="s">
        <v>8</v>
      </c>
      <c r="S5" s="21" t="s">
        <v>9</v>
      </c>
      <c r="T5" s="22" t="s">
        <v>10</v>
      </c>
      <c r="U5" s="21" t="s">
        <v>8</v>
      </c>
      <c r="V5" s="23" t="s">
        <v>9</v>
      </c>
      <c r="W5" s="20" t="s">
        <v>10</v>
      </c>
      <c r="X5" s="25"/>
    </row>
    <row r="6" spans="1:24">
      <c r="A6" s="26" t="s">
        <v>11</v>
      </c>
      <c r="B6" s="27" t="s">
        <v>12</v>
      </c>
      <c r="C6" s="28">
        <v>2704197.8849999998</v>
      </c>
      <c r="D6" s="28">
        <v>2725794.068</v>
      </c>
      <c r="E6" s="28">
        <v>2782871.7680000002</v>
      </c>
      <c r="F6" s="28">
        <v>3090779.2719399999</v>
      </c>
      <c r="G6" s="28">
        <v>2789550.406</v>
      </c>
      <c r="H6" s="28">
        <v>2876496.1979999999</v>
      </c>
      <c r="I6" s="28">
        <v>3211028.6</v>
      </c>
      <c r="J6" s="26" t="str">
        <f>A6</f>
        <v>2019-2021 гг.</v>
      </c>
      <c r="K6" s="29">
        <v>2769273.469</v>
      </c>
      <c r="L6" s="29">
        <v>2760274.301</v>
      </c>
      <c r="M6" s="29">
        <v>2816396.4369999999</v>
      </c>
      <c r="N6" s="29">
        <v>3179773.3269600002</v>
      </c>
      <c r="O6" s="29">
        <v>2829191.929</v>
      </c>
      <c r="P6" s="29">
        <v>2910020.8670000001</v>
      </c>
      <c r="Q6" s="29">
        <v>2991453.8</v>
      </c>
      <c r="R6" s="29">
        <f t="shared" ref="R6:X6" si="0">C6-K6</f>
        <v>-65075.584000000264</v>
      </c>
      <c r="S6" s="29">
        <f t="shared" si="0"/>
        <v>-34480.233000000007</v>
      </c>
      <c r="T6" s="29">
        <f t="shared" si="0"/>
        <v>-33524.668999999762</v>
      </c>
      <c r="U6" s="30">
        <f t="shared" si="0"/>
        <v>-88994.05502000032</v>
      </c>
      <c r="V6" s="30">
        <f t="shared" si="0"/>
        <v>-39641.523000000045</v>
      </c>
      <c r="W6" s="30">
        <f t="shared" si="0"/>
        <v>-33524.669000000227</v>
      </c>
      <c r="X6" s="30">
        <f t="shared" si="0"/>
        <v>219574.80000000028</v>
      </c>
    </row>
    <row r="7" spans="1:24" ht="45">
      <c r="A7" s="26"/>
      <c r="B7" s="31" t="s">
        <v>13</v>
      </c>
      <c r="C7" s="32">
        <f>C6-C8</f>
        <v>1068831.1239999998</v>
      </c>
      <c r="D7" s="32">
        <f>D6-D8</f>
        <v>1120520.4679999999</v>
      </c>
      <c r="E7" s="32">
        <f>E6-E8</f>
        <v>1181337.6680000001</v>
      </c>
      <c r="F7" s="32">
        <v>1172505.524</v>
      </c>
      <c r="G7" s="32">
        <v>1120520.4680000001</v>
      </c>
      <c r="H7" s="32">
        <v>1181337.6680000001</v>
      </c>
      <c r="I7" s="32">
        <v>1307213.3</v>
      </c>
      <c r="J7" s="26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</row>
    <row r="8" spans="1:24">
      <c r="A8" s="26"/>
      <c r="B8" s="27" t="s">
        <v>14</v>
      </c>
      <c r="C8" s="28">
        <v>1635366.7609999999</v>
      </c>
      <c r="D8" s="28">
        <v>1605273.6000000001</v>
      </c>
      <c r="E8" s="28">
        <v>1601534.1</v>
      </c>
      <c r="F8" s="28">
        <v>1918273.7479399999</v>
      </c>
      <c r="G8" s="28">
        <v>1669029.9380000001</v>
      </c>
      <c r="H8" s="28">
        <v>1695158.53</v>
      </c>
      <c r="I8" s="28">
        <v>1903815.4</v>
      </c>
      <c r="J8" s="26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  <c r="V8" s="36"/>
      <c r="W8" s="36"/>
      <c r="X8" s="36"/>
    </row>
  </sheetData>
  <mergeCells count="31">
    <mergeCell ref="T6:T8"/>
    <mergeCell ref="U6:U8"/>
    <mergeCell ref="V6:V8"/>
    <mergeCell ref="W6:W8"/>
    <mergeCell ref="X6:X8"/>
    <mergeCell ref="N6:N8"/>
    <mergeCell ref="O6:O8"/>
    <mergeCell ref="P6:P8"/>
    <mergeCell ref="Q6:Q8"/>
    <mergeCell ref="R6:R8"/>
    <mergeCell ref="S6:S8"/>
    <mergeCell ref="K4:M4"/>
    <mergeCell ref="N4:P4"/>
    <mergeCell ref="Q4:Q5"/>
    <mergeCell ref="R4:T4"/>
    <mergeCell ref="U4:W4"/>
    <mergeCell ref="A6:A8"/>
    <mergeCell ref="J6:J8"/>
    <mergeCell ref="K6:K8"/>
    <mergeCell ref="L6:L8"/>
    <mergeCell ref="M6:M8"/>
    <mergeCell ref="A1:X1"/>
    <mergeCell ref="W2:X2"/>
    <mergeCell ref="A3:B5"/>
    <mergeCell ref="C3:I3"/>
    <mergeCell ref="J3:J5"/>
    <mergeCell ref="K3:Q3"/>
    <mergeCell ref="R3:X3"/>
    <mergeCell ref="C4:E4"/>
    <mergeCell ref="F4:H4"/>
    <mergeCell ref="I4:I5"/>
  </mergeCells>
  <pageMargins left="0.28999999999999998" right="0.26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2022-01-17T14:18:44Z</cp:lastPrinted>
  <dcterms:created xsi:type="dcterms:W3CDTF">2022-01-17T14:18:04Z</dcterms:created>
  <dcterms:modified xsi:type="dcterms:W3CDTF">2022-01-17T14:18:54Z</dcterms:modified>
</cp:coreProperties>
</file>