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D10"/>
  <c r="D14"/>
  <c r="E14"/>
  <c r="C14"/>
  <c r="C8"/>
  <c r="C10" s="1"/>
  <c r="C18"/>
  <c r="E18" l="1"/>
  <c r="D18"/>
  <c r="E19" l="1"/>
  <c r="D19"/>
  <c r="C19"/>
</calcChain>
</file>

<file path=xl/sharedStrings.xml><?xml version="1.0" encoding="utf-8"?>
<sst xmlns="http://schemas.openxmlformats.org/spreadsheetml/2006/main" count="32" uniqueCount="29">
  <si>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</si>
  <si>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</si>
  <si>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</si>
  <si>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</si>
  <si>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Итого по адресной инвестиционной программе</t>
  </si>
  <si>
    <t xml:space="preserve"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</t>
  </si>
  <si>
    <t>Дошкольное образовательное учреждение (ДОУ) на 180 мест по адресу: Ленинградская область, г. Тосно, мкр. 3, поз. 8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</si>
  <si>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</si>
  <si>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Реконструкция здания начальной школы под МКОУ ДОД «Никольская детская школа искусств» и Никольскую городскую библиотеку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</si>
  <si>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</si>
  <si>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</si>
  <si>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</si>
  <si>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</si>
  <si>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</si>
  <si>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</si>
  <si>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</si>
  <si>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2020 год</t>
  </si>
  <si>
    <t>2021 год</t>
  </si>
  <si>
    <t>2017-2021</t>
  </si>
  <si>
    <t>2017-2022</t>
  </si>
  <si>
    <t>2022 год</t>
  </si>
  <si>
    <t>2015-2020</t>
  </si>
  <si>
    <t>2012-2021</t>
  </si>
  <si>
    <t>2020-2022</t>
  </si>
  <si>
    <t>2019-2022</t>
  </si>
  <si>
    <t>Реконструкция здания Дома культуры г. Тосно по адресу: Ленинградская область, г. Тосно, д. 45</t>
  </si>
  <si>
    <t>2020</t>
  </si>
  <si>
    <t xml:space="preserve">Общеобразовательное учреждение в п.г.т. Федоровское, в т.ч. проектно-изыскательские работы   </t>
  </si>
  <si>
    <t>Адресная инвестиционная программа муниципального образования
Тосненский район Ленинградской области на 2020 год и на плановый период 2021 и 2022 годов
(в редакции решения совета депутатов муниципального образования Тосненский район Ленинградкой области от 20.12.2019 № 22)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</si>
</sst>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justify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49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Layout" workbookViewId="0">
      <selection activeCell="A2" sqref="A2:A3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3.85546875" style="12" customWidth="1"/>
    <col min="4" max="4" width="12.5703125" style="1" customWidth="1"/>
    <col min="5" max="5" width="11.28515625" style="1" customWidth="1"/>
    <col min="6" max="16384" width="9.140625" style="1"/>
  </cols>
  <sheetData>
    <row r="1" spans="1:5" ht="73.5" customHeight="1">
      <c r="A1" s="25" t="s">
        <v>28</v>
      </c>
      <c r="B1" s="25"/>
      <c r="C1" s="25"/>
      <c r="D1" s="25"/>
      <c r="E1" s="25"/>
    </row>
    <row r="2" spans="1:5" ht="36" customHeight="1">
      <c r="A2" s="32" t="s">
        <v>2</v>
      </c>
      <c r="B2" s="34" t="s">
        <v>3</v>
      </c>
      <c r="C2" s="29" t="s">
        <v>15</v>
      </c>
      <c r="D2" s="30"/>
      <c r="E2" s="31"/>
    </row>
    <row r="3" spans="1:5" ht="15.75">
      <c r="A3" s="33"/>
      <c r="B3" s="35"/>
      <c r="C3" s="19" t="s">
        <v>16</v>
      </c>
      <c r="D3" s="19" t="s">
        <v>17</v>
      </c>
      <c r="E3" s="19" t="s">
        <v>20</v>
      </c>
    </row>
    <row r="4" spans="1:5" ht="15.75">
      <c r="A4" s="26" t="s">
        <v>12</v>
      </c>
      <c r="B4" s="27"/>
      <c r="C4" s="27"/>
      <c r="D4" s="27"/>
      <c r="E4" s="28"/>
    </row>
    <row r="5" spans="1:5" ht="47.25" customHeight="1">
      <c r="A5" s="17" t="s">
        <v>6</v>
      </c>
      <c r="B5" s="13" t="s">
        <v>21</v>
      </c>
      <c r="C5" s="14">
        <v>9473</v>
      </c>
      <c r="D5" s="14">
        <v>0</v>
      </c>
      <c r="E5" s="14">
        <v>0</v>
      </c>
    </row>
    <row r="6" spans="1:5" ht="63">
      <c r="A6" s="16" t="s">
        <v>9</v>
      </c>
      <c r="B6" s="7" t="s">
        <v>18</v>
      </c>
      <c r="C6" s="11">
        <v>10000</v>
      </c>
      <c r="D6" s="14">
        <v>16000</v>
      </c>
      <c r="E6" s="14">
        <v>0</v>
      </c>
    </row>
    <row r="7" spans="1:5" ht="63">
      <c r="A7" s="16" t="s">
        <v>7</v>
      </c>
      <c r="B7" s="7" t="s">
        <v>19</v>
      </c>
      <c r="C7" s="18">
        <v>10000</v>
      </c>
      <c r="D7" s="14">
        <v>20000</v>
      </c>
      <c r="E7" s="14">
        <v>0</v>
      </c>
    </row>
    <row r="8" spans="1:5" ht="64.5" customHeight="1">
      <c r="A8" s="16" t="s">
        <v>11</v>
      </c>
      <c r="B8" s="7" t="s">
        <v>10</v>
      </c>
      <c r="C8" s="18">
        <f>1159.82</f>
        <v>1159.82</v>
      </c>
      <c r="D8" s="14">
        <v>1159.82</v>
      </c>
      <c r="E8" s="14">
        <v>1159.82</v>
      </c>
    </row>
    <row r="9" spans="1:5" ht="47.25">
      <c r="A9" s="16" t="s">
        <v>27</v>
      </c>
      <c r="B9" s="7" t="s">
        <v>26</v>
      </c>
      <c r="C9" s="18">
        <v>100</v>
      </c>
      <c r="D9" s="14">
        <v>0</v>
      </c>
      <c r="E9" s="14">
        <v>0</v>
      </c>
    </row>
    <row r="10" spans="1:5" ht="15.75">
      <c r="A10" s="2" t="s">
        <v>0</v>
      </c>
      <c r="B10" s="2"/>
      <c r="C10" s="9">
        <f>SUM(C5:C9)</f>
        <v>30732.82</v>
      </c>
      <c r="D10" s="9">
        <f>SUM(D5:D9)</f>
        <v>37159.82</v>
      </c>
      <c r="E10" s="9">
        <f>SUM(E5:E9)</f>
        <v>1159.82</v>
      </c>
    </row>
    <row r="11" spans="1:5" ht="15.75">
      <c r="A11" s="21" t="s">
        <v>13</v>
      </c>
      <c r="B11" s="22"/>
      <c r="C11" s="22"/>
      <c r="D11" s="22"/>
      <c r="E11" s="22"/>
    </row>
    <row r="12" spans="1:5" ht="52.5" customHeight="1">
      <c r="A12" s="16" t="s">
        <v>8</v>
      </c>
      <c r="B12" s="4" t="s">
        <v>22</v>
      </c>
      <c r="C12" s="11">
        <v>20000</v>
      </c>
      <c r="D12" s="11">
        <v>30625</v>
      </c>
      <c r="E12" s="11">
        <v>0</v>
      </c>
    </row>
    <row r="13" spans="1:5" ht="47.25">
      <c r="A13" s="16" t="s">
        <v>25</v>
      </c>
      <c r="B13" s="4" t="s">
        <v>24</v>
      </c>
      <c r="C13" s="11">
        <v>11500</v>
      </c>
      <c r="D13" s="11">
        <v>20000</v>
      </c>
      <c r="E13" s="11">
        <v>22527.24</v>
      </c>
    </row>
    <row r="14" spans="1:5" ht="15.75" customHeight="1">
      <c r="A14" s="2" t="s">
        <v>0</v>
      </c>
      <c r="B14" s="2"/>
      <c r="C14" s="9">
        <f>SUM(C12:C13)</f>
        <v>31500</v>
      </c>
      <c r="D14" s="9">
        <f t="shared" ref="D14:E14" si="0">SUM(D12:D13)</f>
        <v>50625</v>
      </c>
      <c r="E14" s="9">
        <f t="shared" si="0"/>
        <v>22527.24</v>
      </c>
    </row>
    <row r="15" spans="1:5" ht="15.75">
      <c r="A15" s="23" t="s">
        <v>14</v>
      </c>
      <c r="B15" s="24"/>
      <c r="C15" s="24"/>
      <c r="D15" s="24"/>
      <c r="E15" s="24"/>
    </row>
    <row r="16" spans="1:5" ht="63">
      <c r="A16" s="16" t="s">
        <v>1</v>
      </c>
      <c r="B16" s="6" t="s">
        <v>23</v>
      </c>
      <c r="C16" s="10">
        <v>5000</v>
      </c>
      <c r="D16" s="11">
        <v>5000</v>
      </c>
      <c r="E16" s="11">
        <v>5000</v>
      </c>
    </row>
    <row r="17" spans="1:5" ht="63">
      <c r="A17" s="8" t="s">
        <v>5</v>
      </c>
      <c r="B17" s="5" t="s">
        <v>23</v>
      </c>
      <c r="C17" s="20">
        <v>26992.3</v>
      </c>
      <c r="D17" s="20">
        <v>26992.3</v>
      </c>
      <c r="E17" s="20">
        <v>26094.9</v>
      </c>
    </row>
    <row r="18" spans="1:5" ht="15.75">
      <c r="A18" s="3" t="s">
        <v>0</v>
      </c>
      <c r="B18" s="5"/>
      <c r="C18" s="15">
        <f>SUM(C16:C17)</f>
        <v>31992.3</v>
      </c>
      <c r="D18" s="15">
        <f>SUM(D16:D17)</f>
        <v>31992.3</v>
      </c>
      <c r="E18" s="15">
        <f>SUM(E16:E17)</f>
        <v>31094.9</v>
      </c>
    </row>
    <row r="19" spans="1:5" ht="30.75" customHeight="1">
      <c r="A19" s="3" t="s">
        <v>4</v>
      </c>
      <c r="B19" s="3"/>
      <c r="C19" s="9">
        <f>C10+C14+C18</f>
        <v>94225.12</v>
      </c>
      <c r="D19" s="9">
        <f t="shared" ref="D19:E19" si="1">D10+D14+D18</f>
        <v>119777.12000000001</v>
      </c>
      <c r="E19" s="9">
        <f t="shared" si="1"/>
        <v>54781.960000000006</v>
      </c>
    </row>
    <row r="20" spans="1:5" ht="52.5" customHeight="1"/>
    <row r="21" spans="1:5" ht="15.75"/>
    <row r="22" spans="1:5" ht="50.25" customHeight="1"/>
    <row r="23" spans="1:5" ht="15.75"/>
    <row r="24" spans="1:5" ht="15.75"/>
    <row r="25" spans="1:5" ht="15.75"/>
    <row r="26" spans="1:5" ht="15.75"/>
    <row r="27" spans="1:5" ht="15.75"/>
    <row r="28" spans="1:5" ht="15.75"/>
    <row r="29" spans="1:5" ht="39.6" customHeight="1"/>
  </sheetData>
  <mergeCells count="7">
    <mergeCell ref="A11:E11"/>
    <mergeCell ref="A15:E15"/>
    <mergeCell ref="A1:E1"/>
    <mergeCell ref="A4:E4"/>
    <mergeCell ref="C2:E2"/>
    <mergeCell ref="A2:A3"/>
    <mergeCell ref="B2:B3"/>
  </mergeCells>
  <pageMargins left="0.62992125984251968" right="0.23622047244094491" top="0.6692913385826772" bottom="0.35433070866141736" header="0.27559055118110237" footer="0.15748031496062992"/>
  <pageSetup paperSize="9" scale="98" firstPageNumber="103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2020-01-16T07:41:37Z</cp:lastPrinted>
  <dcterms:created xsi:type="dcterms:W3CDTF">2014-02-27T12:40:49Z</dcterms:created>
  <dcterms:modified xsi:type="dcterms:W3CDTF">2020-01-16T07:41:48Z</dcterms:modified>
</cp:coreProperties>
</file>