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1.10." sheetId="1" r:id="rId1"/>
  </sheets>
  <definedNames>
    <definedName name="APPT" localSheetId="0">'01.10.'!$A$12</definedName>
    <definedName name="FIO" localSheetId="0">'01.10.'!#REF!</definedName>
    <definedName name="LAST_CELL" localSheetId="0">'01.10.'!#REF!</definedName>
    <definedName name="SIGN" localSheetId="0">'01.10.'!$A$12:$G$12</definedName>
  </definedNames>
  <calcPr calcId="124519"/>
</workbook>
</file>

<file path=xl/calcChain.xml><?xml version="1.0" encoding="utf-8"?>
<calcChain xmlns="http://schemas.openxmlformats.org/spreadsheetml/2006/main">
  <c r="F12" i="1"/>
  <c r="L12" s="1"/>
  <c r="L8"/>
  <c r="L9"/>
  <c r="L10"/>
  <c r="L11"/>
  <c r="L7"/>
</calcChain>
</file>

<file path=xl/sharedStrings.xml><?xml version="1.0" encoding="utf-8"?>
<sst xmlns="http://schemas.openxmlformats.org/spreadsheetml/2006/main" count="24" uniqueCount="23">
  <si>
    <t>руб.</t>
  </si>
  <si>
    <t>Ассигнования 2022 год</t>
  </si>
  <si>
    <t>в том числе</t>
  </si>
  <si>
    <t>Финансирование</t>
  </si>
  <si>
    <t>Остаток КП - расходы год</t>
  </si>
  <si>
    <t>Ассигнования 2023 год</t>
  </si>
  <si>
    <t>Ассигнования 2024 год</t>
  </si>
  <si>
    <t>Ассигнования Фед 2022 год</t>
  </si>
  <si>
    <t>Ассигнования Рег 2022 год</t>
  </si>
  <si>
    <t>Ассигнования Посел 2022 год</t>
  </si>
  <si>
    <t>Финансирование Фед</t>
  </si>
  <si>
    <t>Финансирование Рег</t>
  </si>
  <si>
    <t>Финансирование Посел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</si>
  <si>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</si>
  <si>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Реконструкция канализационных очистных сооружений г. Тосно, ул. Урицкого д. 57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</si>
  <si>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</si>
  <si>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биатлонно-лыжного комплекса в пос.Шапки Тосненского района (1 этап строительства)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</si>
  <si>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</si>
  <si>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Итого</t>
  </si>
  <si>
    <t>ОТЧЕТ ОБ ИСПОЛНЕНИИ БЮДЖЕТНЫХ ИНВЕСТИЦИЙ В ОБЪЕКТЫ МУНИЦИПАЛЬНОЙ СОБСТВЕННОСТИ ТОСНЕНСКОГО ГОРОДСКОГО ПОСЕЛЕНИЯ ТР ЛО на 01.10.2022</t>
  </si>
  <si>
    <t>Наименование объекта</t>
  </si>
  <si>
    <t>КП - расходы 9 мес</t>
  </si>
  <si>
    <t>Остаток КП - расходы 9 мес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</si>
</sst>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sz val="8.5"/>
      <name val="MS Sans Serif"/>
    </font>
    <font>
      <b/>
      <sz val="8.5"/>
      <name val="MS Sans Serif"/>
      <family val="2"/>
      <charset val="204"/>
    </font>
    <font>
      <b/>
      <sz val="8.5"/>
      <name val="MS Sans Serif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0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4" fillId="0" borderId="5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6" fillId="0" borderId="5" xfId="0" applyNumberFormat="1" applyFont="1" applyBorder="1" applyAlignment="1" applyProtection="1">
      <alignment horizontal="left"/>
    </xf>
    <xf numFmtId="4" fontId="6" fillId="0" borderId="5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2"/>
  <sheetViews>
    <sheetView showGridLines="0" tabSelected="1" workbookViewId="0">
      <selection activeCell="L9" sqref="L9"/>
    </sheetView>
  </sheetViews>
  <sheetFormatPr defaultRowHeight="12.75" customHeight="1"/>
  <cols>
    <col min="1" max="1" width="30.7109375" customWidth="1"/>
    <col min="2" max="2" width="13.28515625" bestFit="1" customWidth="1"/>
    <col min="3" max="3" width="10.42578125" customWidth="1"/>
    <col min="4" max="4" width="13.42578125" bestFit="1" customWidth="1"/>
    <col min="5" max="6" width="13.28515625" customWidth="1"/>
    <col min="7" max="7" width="11.28515625" customWidth="1"/>
    <col min="8" max="8" width="10.42578125" customWidth="1"/>
    <col min="9" max="10" width="10.7109375" customWidth="1"/>
    <col min="11" max="11" width="12.28515625" bestFit="1" customWidth="1"/>
    <col min="12" max="12" width="12.28515625" customWidth="1"/>
    <col min="13" max="14" width="13.28515625" bestFit="1" customWidth="1"/>
  </cols>
  <sheetData>
    <row r="1" spans="1:14">
      <c r="A1" s="14"/>
      <c r="B1" s="15"/>
      <c r="C1" s="15"/>
      <c r="D1" s="15"/>
      <c r="E1" s="15"/>
      <c r="F1" s="1"/>
    </row>
    <row r="2" spans="1:14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>
      <c r="A4" s="2" t="s">
        <v>0</v>
      </c>
      <c r="B4" s="2"/>
      <c r="C4" s="2"/>
      <c r="D4" s="2"/>
      <c r="E4" s="2"/>
      <c r="F4" s="2"/>
      <c r="G4" s="2"/>
      <c r="H4" s="3"/>
      <c r="I4" s="3"/>
    </row>
    <row r="5" spans="1:14" ht="16.5" customHeight="1">
      <c r="A5" s="12" t="s">
        <v>20</v>
      </c>
      <c r="B5" s="12" t="s">
        <v>1</v>
      </c>
      <c r="C5" s="17" t="s">
        <v>2</v>
      </c>
      <c r="D5" s="18"/>
      <c r="E5" s="19"/>
      <c r="F5" s="12" t="s">
        <v>21</v>
      </c>
      <c r="G5" s="12" t="s">
        <v>3</v>
      </c>
      <c r="H5" s="9" t="s">
        <v>2</v>
      </c>
      <c r="I5" s="10"/>
      <c r="J5" s="11"/>
      <c r="K5" s="12" t="s">
        <v>4</v>
      </c>
      <c r="L5" s="12" t="s">
        <v>22</v>
      </c>
      <c r="M5" s="12" t="s">
        <v>5</v>
      </c>
      <c r="N5" s="12" t="s">
        <v>6</v>
      </c>
    </row>
    <row r="6" spans="1:14" ht="42.75" customHeight="1">
      <c r="A6" s="13"/>
      <c r="B6" s="13"/>
      <c r="C6" s="4" t="s">
        <v>7</v>
      </c>
      <c r="D6" s="4" t="s">
        <v>8</v>
      </c>
      <c r="E6" s="4" t="s">
        <v>9</v>
      </c>
      <c r="F6" s="13"/>
      <c r="G6" s="13"/>
      <c r="H6" s="4" t="s">
        <v>10</v>
      </c>
      <c r="I6" s="4" t="s">
        <v>11</v>
      </c>
      <c r="J6" s="4" t="s">
        <v>12</v>
      </c>
      <c r="K6" s="13"/>
      <c r="L6" s="13"/>
      <c r="M6" s="13"/>
      <c r="N6" s="13"/>
    </row>
    <row r="7" spans="1:14" ht="56.25">
      <c r="A7" s="5" t="s">
        <v>13</v>
      </c>
      <c r="B7" s="6">
        <v>8797290</v>
      </c>
      <c r="C7" s="6">
        <v>0</v>
      </c>
      <c r="D7" s="6">
        <v>0</v>
      </c>
      <c r="E7" s="6">
        <v>8797290</v>
      </c>
      <c r="F7" s="6">
        <v>8797290</v>
      </c>
      <c r="G7" s="6">
        <v>0</v>
      </c>
      <c r="H7" s="6">
        <v>0</v>
      </c>
      <c r="I7" s="6">
        <v>0</v>
      </c>
      <c r="J7" s="6">
        <v>0</v>
      </c>
      <c r="K7" s="6">
        <v>8797290</v>
      </c>
      <c r="L7" s="6">
        <f>F7-G7</f>
        <v>8797290</v>
      </c>
      <c r="M7" s="6">
        <v>11172778</v>
      </c>
      <c r="N7" s="6">
        <v>15860359.42</v>
      </c>
    </row>
    <row r="8" spans="1:14" ht="33.75">
      <c r="A8" s="5" t="s">
        <v>14</v>
      </c>
      <c r="B8" s="6">
        <v>128575890</v>
      </c>
      <c r="C8" s="6">
        <v>0</v>
      </c>
      <c r="D8" s="6">
        <v>119024090</v>
      </c>
      <c r="E8" s="6">
        <v>9551800</v>
      </c>
      <c r="F8" s="6">
        <v>128575890</v>
      </c>
      <c r="G8" s="6">
        <v>0</v>
      </c>
      <c r="H8" s="6">
        <v>0</v>
      </c>
      <c r="I8" s="6">
        <v>0</v>
      </c>
      <c r="J8" s="6">
        <v>0</v>
      </c>
      <c r="K8" s="6">
        <v>128575890</v>
      </c>
      <c r="L8" s="6">
        <f t="shared" ref="L8:L12" si="0">F8-G8</f>
        <v>128575890</v>
      </c>
      <c r="M8" s="6">
        <v>0</v>
      </c>
      <c r="N8" s="6">
        <v>0</v>
      </c>
    </row>
    <row r="9" spans="1:14" ht="90">
      <c r="A9" s="5" t="s">
        <v>15</v>
      </c>
      <c r="B9" s="6">
        <v>32247317.52</v>
      </c>
      <c r="C9" s="6">
        <v>0</v>
      </c>
      <c r="D9" s="6">
        <v>25864487.52</v>
      </c>
      <c r="E9" s="6">
        <v>6382830</v>
      </c>
      <c r="F9" s="6">
        <v>15829503.76</v>
      </c>
      <c r="G9" s="6">
        <v>8384477.0999999996</v>
      </c>
      <c r="H9" s="6">
        <v>0</v>
      </c>
      <c r="I9" s="6">
        <v>7747343.7000000002</v>
      </c>
      <c r="J9" s="6">
        <v>637133.4</v>
      </c>
      <c r="K9" s="6">
        <v>23862840.420000002</v>
      </c>
      <c r="L9" s="6">
        <f t="shared" si="0"/>
        <v>7445026.6600000001</v>
      </c>
      <c r="M9" s="6">
        <v>165075648.91</v>
      </c>
      <c r="N9" s="6">
        <v>0</v>
      </c>
    </row>
    <row r="10" spans="1:14" ht="33.75">
      <c r="A10" s="5" t="s">
        <v>16</v>
      </c>
      <c r="B10" s="6">
        <v>111139800</v>
      </c>
      <c r="C10" s="6">
        <v>0</v>
      </c>
      <c r="D10" s="6">
        <v>103360000</v>
      </c>
      <c r="E10" s="6">
        <v>7779800</v>
      </c>
      <c r="F10" s="6">
        <v>111139800</v>
      </c>
      <c r="G10" s="6">
        <v>24695288.199999999</v>
      </c>
      <c r="H10" s="6">
        <v>0</v>
      </c>
      <c r="I10" s="6">
        <v>22966614.920000002</v>
      </c>
      <c r="J10" s="6">
        <v>1728673.28</v>
      </c>
      <c r="K10" s="6">
        <v>86444511.799999997</v>
      </c>
      <c r="L10" s="6">
        <f t="shared" si="0"/>
        <v>86444511.799999997</v>
      </c>
      <c r="M10" s="6">
        <v>0</v>
      </c>
      <c r="N10" s="6">
        <v>0</v>
      </c>
    </row>
    <row r="11" spans="1:14" ht="45">
      <c r="A11" s="5" t="s">
        <v>17</v>
      </c>
      <c r="B11" s="6">
        <v>28148900</v>
      </c>
      <c r="C11" s="6">
        <v>0</v>
      </c>
      <c r="D11" s="6">
        <v>26177760</v>
      </c>
      <c r="E11" s="6">
        <v>1971140</v>
      </c>
      <c r="F11" s="6">
        <v>28148900</v>
      </c>
      <c r="G11" s="6">
        <v>7618456.6399999997</v>
      </c>
      <c r="H11" s="6">
        <v>0</v>
      </c>
      <c r="I11" s="6">
        <v>7084799.4699999997</v>
      </c>
      <c r="J11" s="6">
        <v>533657.17000000004</v>
      </c>
      <c r="K11" s="6">
        <v>20530443.359999999</v>
      </c>
      <c r="L11" s="6">
        <f t="shared" si="0"/>
        <v>20530443.359999999</v>
      </c>
      <c r="M11" s="6">
        <v>0</v>
      </c>
      <c r="N11" s="6">
        <v>0</v>
      </c>
    </row>
    <row r="12" spans="1:14">
      <c r="A12" s="7" t="s">
        <v>18</v>
      </c>
      <c r="B12" s="8">
        <v>308909197.51999998</v>
      </c>
      <c r="C12" s="8">
        <v>0</v>
      </c>
      <c r="D12" s="8">
        <v>274426337.51999998</v>
      </c>
      <c r="E12" s="8">
        <v>34482860</v>
      </c>
      <c r="F12" s="8">
        <f>SUM(F7:F11)</f>
        <v>292491383.75999999</v>
      </c>
      <c r="G12" s="8">
        <v>40698221.939999998</v>
      </c>
      <c r="H12" s="8">
        <v>0</v>
      </c>
      <c r="I12" s="8">
        <v>37798758.090000004</v>
      </c>
      <c r="J12" s="8">
        <v>2899463.85</v>
      </c>
      <c r="K12" s="8">
        <v>268210975.58000001</v>
      </c>
      <c r="L12" s="8">
        <f t="shared" si="0"/>
        <v>251793161.81999999</v>
      </c>
      <c r="M12" s="8">
        <v>176248426.91</v>
      </c>
      <c r="N12" s="8">
        <v>15860359.42</v>
      </c>
    </row>
  </sheetData>
  <mergeCells count="12">
    <mergeCell ref="A1:E1"/>
    <mergeCell ref="A2:N3"/>
    <mergeCell ref="A5:A6"/>
    <mergeCell ref="B5:B6"/>
    <mergeCell ref="C5:E5"/>
    <mergeCell ref="F5:F6"/>
    <mergeCell ref="G5:G6"/>
    <mergeCell ref="L5:L6"/>
    <mergeCell ref="H5:J5"/>
    <mergeCell ref="K5:K6"/>
    <mergeCell ref="M5:M6"/>
    <mergeCell ref="N5:N6"/>
  </mergeCells>
  <pageMargins left="0" right="0" top="0" bottom="0" header="0.51181102362204722" footer="0.51181102362204722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</vt:lpstr>
      <vt:lpstr>'01.10.'!APPT</vt:lpstr>
      <vt:lpstr>'01.10.'!SIGN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Якименко</dc:creator>
  <cp:lastModifiedBy>Якименко</cp:lastModifiedBy>
  <dcterms:created xsi:type="dcterms:W3CDTF">2022-10-10T08:50:54Z</dcterms:created>
  <dcterms:modified xsi:type="dcterms:W3CDTF">2022-10-10T09:01:37Z</dcterms:modified>
</cp:coreProperties>
</file>