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МП" sheetId="1" r:id="rId1"/>
  </sheets>
  <definedNames>
    <definedName name="APPT" localSheetId="0">МП!#REF!</definedName>
    <definedName name="FIO" localSheetId="0">МП!#REF!</definedName>
    <definedName name="LAST_CELL" localSheetId="0">МП!#REF!</definedName>
    <definedName name="SIGN" localSheetId="0">МП!#REF!</definedName>
  </definedNames>
  <calcPr calcId="124519"/>
</workbook>
</file>

<file path=xl/calcChain.xml><?xml version="1.0" encoding="utf-8"?>
<calcChain xmlns="http://schemas.openxmlformats.org/spreadsheetml/2006/main">
  <c r="E22" i="1"/>
  <c r="C22"/>
  <c r="G22"/>
  <c r="I22"/>
</calcChain>
</file>

<file path=xl/sharedStrings.xml><?xml version="1.0" encoding="utf-8"?>
<sst xmlns="http://schemas.openxmlformats.org/spreadsheetml/2006/main" count="158" uniqueCount="48">
  <si>
    <t>Муниципальная программа "Развитие и поддержка малого и среднего предпринимательства на территории Тосненского городского поселения Тосненского района Ленинградской области"</t>
  </si>
  <si>
    <t>Муниципальная программа "Обеспечение доступным жильем граждан Тосненского городского поселения Тосненского муниципального района Ленинградской области"</t>
  </si>
  <si>
    <t>Муниципальная программа "Развитие культуры в Тосненском городском поселении Тосненского района Ленинградской области"</t>
  </si>
  <si>
    <t>Муниципальная программа "Безопасность Тосненского городского поселения Тосненского района Ленинградской области"</t>
  </si>
  <si>
    <t>Муниципальная программа "Энергосбережение и повышение энергоэффективности Тосненского городского поселения Тосненского муниципального района Ленинградской области"</t>
  </si>
  <si>
    <t>Муниципальная программа "Развитие коммунальной инфраструктуры Тосненского городского поселения Тосненского муниципального района Ленинградской области"</t>
  </si>
  <si>
    <t>Муниципальная программа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</t>
  </si>
  <si>
    <t>Муниципальная программа "Борьба с борщевиком Сосновского на территории Тосненского городского поселения Тосненского района Ленинградской области"</t>
  </si>
  <si>
    <t>Муниципальная программа "Реализация инициативных предложений жителей территории г.Тосно в рамках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</si>
  <si>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Муниципальная программа "Формирование современной городской среды на территории Тосненского городского поселения Тосненского муниципального района Ленинградской области"</t>
  </si>
  <si>
    <t>Муниципальная программа "О содействии участию населения в осуществлении местного самоуправления в иных формах на частях территорий Тосненского городского поселения Тосненского района Ленинградской области на 2019-2023 годы"</t>
  </si>
  <si>
    <t>Муниципальная программа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</si>
  <si>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>Итого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</si>
  <si>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</si>
  <si>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</si>
  <si>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</si>
  <si>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</si>
  <si>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</si>
  <si>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</si>
  <si>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</si>
  <si>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</si>
  <si>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</si>
  <si>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</si>
  <si>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</si>
  <si>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</si>
  <si>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</si>
  <si>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</si>
  <si>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муниципальной программы</t>
  </si>
  <si>
    <t>% исполнения</t>
  </si>
  <si>
    <t>14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</si>
  <si>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области"</t>
  </si>
  <si>
    <t>27,2</t>
  </si>
  <si>
    <t>79,9</t>
  </si>
  <si>
    <t>15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</si>
  <si>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</si>
  <si>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r>
      <rPr>
        <sz val="8"/>
        <color theme="0"/>
        <rFont val="Arial Cyr"/>
        <charset val="204"/>
      </rPr>
      <t>"</t>
    </r>
    <r>
      <rPr>
        <sz val="8"/>
        <rFont val="Arial Cyr"/>
        <charset val="204"/>
      </rPr>
      <t>-</t>
    </r>
  </si>
  <si>
    <t>16</t>
  </si>
  <si>
    <t>Муниципальная программа "Развитие иных форм местного самоуправления на части территории г.Тосно, являющегося административным центром Тосненского городского поселения Тосненского района Ленинградской области на 2016-2019 годы"</t>
  </si>
  <si>
    <t>Муниципальная программа "Развитие физической культуры, спорта и молодежной политики на территории Тосненского городского поселения Тосненского муниципального района Ленинградской области"</t>
  </si>
  <si>
    <t>Факт 
2022 года, тыс. рублей</t>
  </si>
  <si>
    <t>Факт 
2021 года, тыс. рублей</t>
  </si>
  <si>
    <t>Факт 
2015 года, тыс. рублей</t>
  </si>
  <si>
    <t>Факт 
2016 года, тыс. рублей</t>
  </si>
  <si>
    <t>Факт 
2017 года, тыс. рублей</t>
  </si>
  <si>
    <t>Факт 
2018 года, тыс. рублей</t>
  </si>
  <si>
    <t>Факт 
2019 года, тыс. рублей</t>
  </si>
  <si>
    <t>Факт 
2020 года, тыс. рублей</t>
  </si>
  <si>
    <t>Динамика реализации муниципальных программ Тосненского городского поселения Тосненского муниципального района Ленинградской области за 2015 - 2022 годы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</si>
</sst>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64" fontId="5" fillId="2" borderId="3" xfId="0" applyNumberFormat="1" applyFont="1" applyFill="1" applyBorder="1" applyAlignment="1" applyProtection="1">
      <alignment horizontal="left" vertical="center" wrapText="1"/>
    </xf>
    <xf numFmtId="165" fontId="5" fillId="2" borderId="3" xfId="0" applyNumberFormat="1" applyFont="1" applyFill="1" applyBorder="1" applyAlignment="1" applyProtection="1">
      <alignment horizontal="right" vertical="center" wrapText="1"/>
    </xf>
    <xf numFmtId="165" fontId="4" fillId="2" borderId="3" xfId="0" applyNumberFormat="1" applyFont="1" applyFill="1" applyBorder="1" applyAlignment="1" applyProtection="1">
      <alignment horizontal="right" vertical="center" wrapText="1"/>
    </xf>
    <xf numFmtId="4" fontId="5" fillId="2" borderId="3" xfId="2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22"/>
  <sheetViews>
    <sheetView showGridLines="0" tabSelected="1" workbookViewId="0">
      <selection activeCell="F20" sqref="F20"/>
    </sheetView>
  </sheetViews>
  <sheetFormatPr defaultRowHeight="12.75" customHeight="1"/>
  <cols>
    <col min="1" max="1" width="6.140625" customWidth="1"/>
    <col min="2" max="2" width="60.7109375" customWidth="1"/>
    <col min="3" max="3" width="12.42578125" customWidth="1"/>
    <col min="4" max="4" width="8.5703125" customWidth="1"/>
    <col min="5" max="5" width="12" customWidth="1"/>
    <col min="6" max="6" width="7.7109375" customWidth="1"/>
    <col min="7" max="7" width="12.5703125" customWidth="1"/>
    <col min="8" max="8" width="8.28515625" customWidth="1"/>
    <col min="9" max="9" width="12.140625" customWidth="1"/>
    <col min="10" max="10" width="8.5703125" customWidth="1"/>
    <col min="11" max="11" width="12" customWidth="1"/>
    <col min="12" max="12" width="8.5703125" customWidth="1"/>
    <col min="13" max="13" width="12.28515625" customWidth="1"/>
    <col min="14" max="14" width="8.140625" customWidth="1"/>
    <col min="15" max="15" width="12.28515625" customWidth="1"/>
    <col min="16" max="16" width="8.5703125" customWidth="1"/>
    <col min="17" max="17" width="11.7109375" customWidth="1"/>
    <col min="18" max="18" width="8.42578125" customWidth="1"/>
  </cols>
  <sheetData>
    <row r="1" spans="1:18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47.25" customHeight="1">
      <c r="A5" s="2" t="s">
        <v>13</v>
      </c>
      <c r="B5" s="3" t="s">
        <v>27</v>
      </c>
      <c r="C5" s="3" t="s">
        <v>41</v>
      </c>
      <c r="D5" s="3" t="s">
        <v>28</v>
      </c>
      <c r="E5" s="3" t="s">
        <v>42</v>
      </c>
      <c r="F5" s="3" t="s">
        <v>28</v>
      </c>
      <c r="G5" s="3" t="s">
        <v>43</v>
      </c>
      <c r="H5" s="3" t="s">
        <v>28</v>
      </c>
      <c r="I5" s="3" t="s">
        <v>44</v>
      </c>
      <c r="J5" s="3" t="s">
        <v>28</v>
      </c>
      <c r="K5" s="3" t="s">
        <v>45</v>
      </c>
      <c r="L5" s="3" t="s">
        <v>28</v>
      </c>
      <c r="M5" s="3" t="s">
        <v>46</v>
      </c>
      <c r="N5" s="3" t="s">
        <v>28</v>
      </c>
      <c r="O5" s="3" t="s">
        <v>40</v>
      </c>
      <c r="P5" s="3" t="s">
        <v>28</v>
      </c>
      <c r="Q5" s="3" t="s">
        <v>39</v>
      </c>
      <c r="R5" s="3" t="s">
        <v>28</v>
      </c>
    </row>
    <row r="6" spans="1:18" ht="33.75">
      <c r="A6" s="7" t="s">
        <v>14</v>
      </c>
      <c r="B6" s="8" t="s">
        <v>38</v>
      </c>
      <c r="C6" s="9">
        <v>15237.41</v>
      </c>
      <c r="D6" s="11">
        <v>84.9</v>
      </c>
      <c r="E6" s="9">
        <v>17486.77</v>
      </c>
      <c r="F6" s="11">
        <v>97.6</v>
      </c>
      <c r="G6" s="9">
        <v>16716.28</v>
      </c>
      <c r="H6" s="11">
        <v>97</v>
      </c>
      <c r="I6" s="9">
        <v>20742.060000000001</v>
      </c>
      <c r="J6" s="11">
        <v>99.1</v>
      </c>
      <c r="K6" s="9">
        <v>31355.35</v>
      </c>
      <c r="L6" s="11">
        <v>99</v>
      </c>
      <c r="M6" s="9">
        <v>55535.73</v>
      </c>
      <c r="N6" s="11" t="s">
        <v>32</v>
      </c>
      <c r="O6" s="13">
        <v>52603.92</v>
      </c>
      <c r="P6" s="11" t="s">
        <v>31</v>
      </c>
      <c r="Q6" s="9">
        <v>138858.20000000001</v>
      </c>
      <c r="R6" s="11">
        <v>53.329471246444356</v>
      </c>
    </row>
    <row r="7" spans="1:18" ht="33.75">
      <c r="A7" s="7" t="s">
        <v>15</v>
      </c>
      <c r="B7" s="8" t="s">
        <v>0</v>
      </c>
      <c r="C7" s="9">
        <v>70</v>
      </c>
      <c r="D7" s="11">
        <v>100</v>
      </c>
      <c r="E7" s="9">
        <v>0</v>
      </c>
      <c r="F7" s="11">
        <v>0</v>
      </c>
      <c r="G7" s="9">
        <v>0</v>
      </c>
      <c r="H7" s="11">
        <v>0</v>
      </c>
      <c r="I7" s="9">
        <v>84</v>
      </c>
      <c r="J7" s="11">
        <v>100</v>
      </c>
      <c r="K7" s="9">
        <v>69.599999999999994</v>
      </c>
      <c r="L7" s="11">
        <v>100</v>
      </c>
      <c r="M7" s="9">
        <v>72.599999999999994</v>
      </c>
      <c r="N7" s="11">
        <v>100</v>
      </c>
      <c r="O7" s="13">
        <v>75.8</v>
      </c>
      <c r="P7" s="11">
        <v>100</v>
      </c>
      <c r="Q7" s="9">
        <v>79.2</v>
      </c>
      <c r="R7" s="11">
        <v>100</v>
      </c>
    </row>
    <row r="8" spans="1:18" ht="33.75">
      <c r="A8" s="7" t="s">
        <v>16</v>
      </c>
      <c r="B8" s="8" t="s">
        <v>1</v>
      </c>
      <c r="C8" s="9" t="s">
        <v>35</v>
      </c>
      <c r="D8" s="9" t="s">
        <v>35</v>
      </c>
      <c r="E8" s="9" t="s">
        <v>35</v>
      </c>
      <c r="F8" s="9" t="s">
        <v>35</v>
      </c>
      <c r="G8" s="9" t="s">
        <v>35</v>
      </c>
      <c r="H8" s="9" t="s">
        <v>35</v>
      </c>
      <c r="I8" s="9">
        <v>4965.01</v>
      </c>
      <c r="J8" s="11">
        <v>100</v>
      </c>
      <c r="K8" s="9">
        <v>1908.1</v>
      </c>
      <c r="L8" s="11">
        <v>98.4</v>
      </c>
      <c r="M8" s="9">
        <v>3551.27</v>
      </c>
      <c r="N8" s="11">
        <v>95.3</v>
      </c>
      <c r="O8" s="13">
        <v>4903.28</v>
      </c>
      <c r="P8" s="11">
        <v>99.7</v>
      </c>
      <c r="Q8" s="9">
        <v>7111.15</v>
      </c>
      <c r="R8" s="11">
        <v>100</v>
      </c>
    </row>
    <row r="9" spans="1:18" ht="22.5">
      <c r="A9" s="7" t="s">
        <v>17</v>
      </c>
      <c r="B9" s="8" t="s">
        <v>2</v>
      </c>
      <c r="C9" s="9">
        <v>51257.36</v>
      </c>
      <c r="D9" s="11">
        <v>87.8</v>
      </c>
      <c r="E9" s="9">
        <v>53269.52</v>
      </c>
      <c r="F9" s="11">
        <v>94.3</v>
      </c>
      <c r="G9" s="9">
        <v>86631.42</v>
      </c>
      <c r="H9" s="11">
        <v>81.599999999999994</v>
      </c>
      <c r="I9" s="9">
        <v>82594.559999999998</v>
      </c>
      <c r="J9" s="11">
        <v>90.8</v>
      </c>
      <c r="K9" s="9">
        <v>67234.23</v>
      </c>
      <c r="L9" s="11">
        <v>97.3</v>
      </c>
      <c r="M9" s="9">
        <v>57978.52</v>
      </c>
      <c r="N9" s="11">
        <v>92.2</v>
      </c>
      <c r="O9" s="13">
        <v>85303.47</v>
      </c>
      <c r="P9" s="11">
        <v>94.1</v>
      </c>
      <c r="Q9" s="9">
        <v>62941.36</v>
      </c>
      <c r="R9" s="11">
        <v>97.036055283047645</v>
      </c>
    </row>
    <row r="10" spans="1:18" ht="22.5">
      <c r="A10" s="7" t="s">
        <v>18</v>
      </c>
      <c r="B10" s="8" t="s">
        <v>3</v>
      </c>
      <c r="C10" s="9">
        <v>2689.24</v>
      </c>
      <c r="D10" s="11">
        <v>69.099999999999994</v>
      </c>
      <c r="E10" s="9">
        <v>5509.2</v>
      </c>
      <c r="F10" s="11">
        <v>91.8</v>
      </c>
      <c r="G10" s="9">
        <v>6634.16</v>
      </c>
      <c r="H10" s="11">
        <v>88.8</v>
      </c>
      <c r="I10" s="9">
        <v>3198.21</v>
      </c>
      <c r="J10" s="11">
        <v>83.2</v>
      </c>
      <c r="K10" s="9">
        <v>2759.31</v>
      </c>
      <c r="L10" s="11">
        <v>99.7</v>
      </c>
      <c r="M10" s="9">
        <v>3369.29</v>
      </c>
      <c r="N10" s="11">
        <v>82.3</v>
      </c>
      <c r="O10" s="13">
        <v>2690.01</v>
      </c>
      <c r="P10" s="11">
        <v>98.5</v>
      </c>
      <c r="Q10" s="9">
        <v>3377.31</v>
      </c>
      <c r="R10" s="11">
        <v>98.637278948121619</v>
      </c>
    </row>
    <row r="11" spans="1:18" ht="33.75">
      <c r="A11" s="7" t="s">
        <v>19</v>
      </c>
      <c r="B11" s="8" t="s">
        <v>4</v>
      </c>
      <c r="C11" s="9" t="s">
        <v>35</v>
      </c>
      <c r="D11" s="9" t="s">
        <v>35</v>
      </c>
      <c r="E11" s="9" t="s">
        <v>35</v>
      </c>
      <c r="F11" s="9" t="s">
        <v>35</v>
      </c>
      <c r="G11" s="9" t="s">
        <v>35</v>
      </c>
      <c r="H11" s="9" t="s">
        <v>35</v>
      </c>
      <c r="I11" s="9" t="s">
        <v>35</v>
      </c>
      <c r="J11" s="9" t="s">
        <v>35</v>
      </c>
      <c r="K11" s="9">
        <v>8213.31</v>
      </c>
      <c r="L11" s="11">
        <v>99</v>
      </c>
      <c r="M11" s="9">
        <v>8131.88</v>
      </c>
      <c r="N11" s="11">
        <v>98</v>
      </c>
      <c r="O11" s="13">
        <v>8417.83</v>
      </c>
      <c r="P11" s="11">
        <v>61.4</v>
      </c>
      <c r="Q11" s="9">
        <v>39299.46</v>
      </c>
      <c r="R11" s="11">
        <v>92.462460518900485</v>
      </c>
    </row>
    <row r="12" spans="1:18" ht="36" customHeight="1">
      <c r="A12" s="7" t="s">
        <v>20</v>
      </c>
      <c r="B12" s="8" t="s">
        <v>30</v>
      </c>
      <c r="C12" s="9">
        <v>108268.94</v>
      </c>
      <c r="D12" s="9">
        <v>87.2</v>
      </c>
      <c r="E12" s="9">
        <v>179820.07</v>
      </c>
      <c r="F12" s="11">
        <v>85.5</v>
      </c>
      <c r="G12" s="9">
        <v>172146.42</v>
      </c>
      <c r="H12" s="11">
        <v>91.4</v>
      </c>
      <c r="I12" s="9">
        <v>197048.31</v>
      </c>
      <c r="J12" s="11">
        <v>68.8</v>
      </c>
      <c r="K12" s="9">
        <v>274592.67</v>
      </c>
      <c r="L12" s="11">
        <v>96.2</v>
      </c>
      <c r="M12" s="9">
        <v>468980.05</v>
      </c>
      <c r="N12" s="11">
        <v>98.6</v>
      </c>
      <c r="O12" s="13">
        <v>219783.04000000001</v>
      </c>
      <c r="P12" s="11">
        <v>99.2</v>
      </c>
      <c r="Q12" s="9" t="s">
        <v>35</v>
      </c>
      <c r="R12" s="9" t="s">
        <v>35</v>
      </c>
    </row>
    <row r="13" spans="1:18" ht="33.75">
      <c r="A13" s="7" t="s">
        <v>21</v>
      </c>
      <c r="B13" s="8" t="s">
        <v>5</v>
      </c>
      <c r="C13" s="9" t="s">
        <v>35</v>
      </c>
      <c r="D13" s="9" t="s">
        <v>35</v>
      </c>
      <c r="E13" s="9" t="s">
        <v>35</v>
      </c>
      <c r="F13" s="9" t="s">
        <v>35</v>
      </c>
      <c r="G13" s="9" t="s">
        <v>35</v>
      </c>
      <c r="H13" s="9" t="s">
        <v>35</v>
      </c>
      <c r="I13" s="9" t="s">
        <v>35</v>
      </c>
      <c r="J13" s="9" t="s">
        <v>35</v>
      </c>
      <c r="K13" s="9" t="s">
        <v>35</v>
      </c>
      <c r="L13" s="9" t="s">
        <v>35</v>
      </c>
      <c r="M13" s="9" t="s">
        <v>35</v>
      </c>
      <c r="N13" s="9" t="s">
        <v>35</v>
      </c>
      <c r="O13" s="9" t="s">
        <v>35</v>
      </c>
      <c r="P13" s="9" t="s">
        <v>35</v>
      </c>
      <c r="Q13" s="9">
        <v>3280.59</v>
      </c>
      <c r="R13" s="11">
        <v>2.4853721657545549</v>
      </c>
    </row>
    <row r="14" spans="1:18" ht="33.75">
      <c r="A14" s="7" t="s">
        <v>22</v>
      </c>
      <c r="B14" s="8" t="s">
        <v>6</v>
      </c>
      <c r="C14" s="9" t="s">
        <v>35</v>
      </c>
      <c r="D14" s="9" t="s">
        <v>35</v>
      </c>
      <c r="E14" s="9" t="s">
        <v>35</v>
      </c>
      <c r="F14" s="9" t="s">
        <v>35</v>
      </c>
      <c r="G14" s="9" t="s">
        <v>35</v>
      </c>
      <c r="H14" s="9" t="s">
        <v>35</v>
      </c>
      <c r="I14" s="9" t="s">
        <v>35</v>
      </c>
      <c r="J14" s="9" t="s">
        <v>35</v>
      </c>
      <c r="K14" s="9" t="s">
        <v>35</v>
      </c>
      <c r="L14" s="9" t="s">
        <v>35</v>
      </c>
      <c r="M14" s="9" t="s">
        <v>35</v>
      </c>
      <c r="N14" s="9" t="s">
        <v>35</v>
      </c>
      <c r="O14" s="9" t="s">
        <v>35</v>
      </c>
      <c r="P14" s="9" t="s">
        <v>35</v>
      </c>
      <c r="Q14" s="9">
        <v>203275.86</v>
      </c>
      <c r="R14" s="11">
        <v>99.642776363417696</v>
      </c>
    </row>
    <row r="15" spans="1:18" ht="33.75">
      <c r="A15" s="7" t="s">
        <v>23</v>
      </c>
      <c r="B15" s="8" t="s">
        <v>7</v>
      </c>
      <c r="C15" s="9" t="s">
        <v>35</v>
      </c>
      <c r="D15" s="9" t="s">
        <v>35</v>
      </c>
      <c r="E15" s="9" t="s">
        <v>35</v>
      </c>
      <c r="F15" s="9" t="s">
        <v>35</v>
      </c>
      <c r="G15" s="9" t="s">
        <v>35</v>
      </c>
      <c r="H15" s="9" t="s">
        <v>35</v>
      </c>
      <c r="I15" s="9" t="s">
        <v>35</v>
      </c>
      <c r="J15" s="9" t="s">
        <v>35</v>
      </c>
      <c r="K15" s="9">
        <v>490.01</v>
      </c>
      <c r="L15" s="11">
        <v>99.9</v>
      </c>
      <c r="M15" s="9">
        <v>255.46</v>
      </c>
      <c r="N15" s="11">
        <v>34.799999999999997</v>
      </c>
      <c r="O15" s="13">
        <v>851.82</v>
      </c>
      <c r="P15" s="11">
        <v>100</v>
      </c>
      <c r="Q15" s="9">
        <v>756.13</v>
      </c>
      <c r="R15" s="11">
        <v>100</v>
      </c>
    </row>
    <row r="16" spans="1:18" ht="45">
      <c r="A16" s="7" t="s">
        <v>24</v>
      </c>
      <c r="B16" s="10" t="s">
        <v>37</v>
      </c>
      <c r="C16" s="9" t="s">
        <v>35</v>
      </c>
      <c r="D16" s="9" t="s">
        <v>35</v>
      </c>
      <c r="E16" s="9">
        <v>3767.17</v>
      </c>
      <c r="F16" s="11">
        <v>100</v>
      </c>
      <c r="G16" s="9">
        <v>3602.97</v>
      </c>
      <c r="H16" s="9">
        <v>100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9" t="s">
        <v>35</v>
      </c>
      <c r="P16" s="9" t="s">
        <v>35</v>
      </c>
      <c r="Q16" s="9" t="s">
        <v>35</v>
      </c>
      <c r="R16" s="9" t="s">
        <v>35</v>
      </c>
    </row>
    <row r="17" spans="1:18" ht="56.25">
      <c r="A17" s="7" t="s">
        <v>25</v>
      </c>
      <c r="B17" s="10" t="s">
        <v>8</v>
      </c>
      <c r="C17" s="9" t="s">
        <v>35</v>
      </c>
      <c r="D17" s="9" t="s">
        <v>35</v>
      </c>
      <c r="E17" s="9" t="s">
        <v>35</v>
      </c>
      <c r="F17" s="9" t="s">
        <v>35</v>
      </c>
      <c r="G17" s="9" t="s">
        <v>35</v>
      </c>
      <c r="H17" s="9" t="s">
        <v>35</v>
      </c>
      <c r="I17" s="9" t="s">
        <v>35</v>
      </c>
      <c r="J17" s="9" t="s">
        <v>35</v>
      </c>
      <c r="K17" s="9">
        <v>3431.66</v>
      </c>
      <c r="L17" s="11">
        <v>99.9</v>
      </c>
      <c r="M17" s="9">
        <v>3565.11</v>
      </c>
      <c r="N17" s="11">
        <v>100</v>
      </c>
      <c r="O17" s="13">
        <v>3526</v>
      </c>
      <c r="P17" s="11">
        <v>100</v>
      </c>
      <c r="Q17" s="9">
        <v>3512.1</v>
      </c>
      <c r="R17" s="11">
        <v>100</v>
      </c>
    </row>
    <row r="18" spans="1:18" ht="33.75">
      <c r="A18" s="7" t="s">
        <v>26</v>
      </c>
      <c r="B18" s="8" t="s">
        <v>9</v>
      </c>
      <c r="C18" s="9" t="s">
        <v>35</v>
      </c>
      <c r="D18" s="9" t="s">
        <v>35</v>
      </c>
      <c r="E18" s="9" t="s">
        <v>35</v>
      </c>
      <c r="F18" s="9" t="s">
        <v>35</v>
      </c>
      <c r="G18" s="9">
        <v>52556.56</v>
      </c>
      <c r="H18" s="11">
        <v>99.9</v>
      </c>
      <c r="I18" s="9">
        <v>21632</v>
      </c>
      <c r="J18" s="11">
        <v>100</v>
      </c>
      <c r="K18" s="9">
        <v>39632</v>
      </c>
      <c r="L18" s="11">
        <v>100</v>
      </c>
      <c r="M18" s="9">
        <v>186760</v>
      </c>
      <c r="N18" s="11">
        <v>100</v>
      </c>
      <c r="O18" s="13">
        <v>50188.39</v>
      </c>
      <c r="P18" s="11">
        <v>73.7</v>
      </c>
      <c r="Q18" s="9">
        <v>77702.929999999993</v>
      </c>
      <c r="R18" s="11">
        <v>99.990615391859507</v>
      </c>
    </row>
    <row r="19" spans="1:18" ht="33.75">
      <c r="A19" s="7" t="s">
        <v>29</v>
      </c>
      <c r="B19" s="8" t="s">
        <v>34</v>
      </c>
      <c r="C19" s="9">
        <v>3626.14</v>
      </c>
      <c r="D19" s="11">
        <v>99.8</v>
      </c>
      <c r="E19" s="9">
        <v>3524.94</v>
      </c>
      <c r="F19" s="11">
        <v>97</v>
      </c>
      <c r="G19" s="9">
        <v>3501.75</v>
      </c>
      <c r="H19" s="11">
        <v>100</v>
      </c>
      <c r="I19" s="9">
        <v>3353</v>
      </c>
      <c r="J19" s="11">
        <v>100</v>
      </c>
      <c r="K19" s="9" t="s">
        <v>35</v>
      </c>
      <c r="L19" s="9" t="s">
        <v>35</v>
      </c>
      <c r="M19" s="9" t="s">
        <v>35</v>
      </c>
      <c r="N19" s="9" t="s">
        <v>35</v>
      </c>
      <c r="O19" s="9" t="s">
        <v>35</v>
      </c>
      <c r="P19" s="9" t="s">
        <v>35</v>
      </c>
      <c r="Q19" s="9" t="s">
        <v>35</v>
      </c>
      <c r="R19" s="9" t="s">
        <v>35</v>
      </c>
    </row>
    <row r="20" spans="1:18" ht="45">
      <c r="A20" s="7" t="s">
        <v>33</v>
      </c>
      <c r="B20" s="8" t="s">
        <v>10</v>
      </c>
      <c r="C20" s="9" t="s">
        <v>35</v>
      </c>
      <c r="D20" s="9" t="s">
        <v>35</v>
      </c>
      <c r="E20" s="9" t="s">
        <v>35</v>
      </c>
      <c r="F20" s="9" t="s">
        <v>35</v>
      </c>
      <c r="G20" s="9" t="s">
        <v>35</v>
      </c>
      <c r="H20" s="9" t="s">
        <v>35</v>
      </c>
      <c r="I20" s="9" t="s">
        <v>35</v>
      </c>
      <c r="J20" s="9" t="s">
        <v>35</v>
      </c>
      <c r="K20" s="9">
        <v>3438.72</v>
      </c>
      <c r="L20" s="11">
        <v>94.6</v>
      </c>
      <c r="M20" s="9">
        <v>2704.39</v>
      </c>
      <c r="N20" s="11">
        <v>100</v>
      </c>
      <c r="O20" s="13">
        <v>2704.4</v>
      </c>
      <c r="P20" s="11">
        <v>100</v>
      </c>
      <c r="Q20" s="9">
        <v>2720.77</v>
      </c>
      <c r="R20" s="11">
        <v>100</v>
      </c>
    </row>
    <row r="21" spans="1:18" ht="33.75">
      <c r="A21" s="7" t="s">
        <v>36</v>
      </c>
      <c r="B21" s="8" t="s">
        <v>11</v>
      </c>
      <c r="C21" s="9" t="s">
        <v>35</v>
      </c>
      <c r="D21" s="9" t="s">
        <v>35</v>
      </c>
      <c r="E21" s="9" t="s">
        <v>35</v>
      </c>
      <c r="F21" s="9" t="s">
        <v>35</v>
      </c>
      <c r="G21" s="9" t="s">
        <v>35</v>
      </c>
      <c r="H21" s="9" t="s">
        <v>35</v>
      </c>
      <c r="I21" s="9" t="s">
        <v>35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3">
        <v>1542.41</v>
      </c>
      <c r="P21" s="11">
        <v>95.6</v>
      </c>
      <c r="Q21" s="9">
        <v>1844.05</v>
      </c>
      <c r="R21" s="11">
        <v>96.511368548864041</v>
      </c>
    </row>
    <row r="22" spans="1:18">
      <c r="A22" s="4" t="s">
        <v>12</v>
      </c>
      <c r="B22" s="5"/>
      <c r="C22" s="14">
        <f>SUM(C6:C21)</f>
        <v>181149.09000000003</v>
      </c>
      <c r="D22" s="12">
        <v>87</v>
      </c>
      <c r="E22" s="14">
        <f>SUM(E6:E21)</f>
        <v>263377.67</v>
      </c>
      <c r="F22" s="12">
        <v>88.3</v>
      </c>
      <c r="G22" s="14">
        <f>SUM(G6:G21)</f>
        <v>341789.56</v>
      </c>
      <c r="H22" s="12">
        <v>90.2</v>
      </c>
      <c r="I22" s="14">
        <f>SUM(I6:I21)</f>
        <v>333617.15000000002</v>
      </c>
      <c r="J22" s="14">
        <v>77.2</v>
      </c>
      <c r="K22" s="14">
        <v>433124.96</v>
      </c>
      <c r="L22" s="12">
        <v>97</v>
      </c>
      <c r="M22" s="14">
        <v>790904.3</v>
      </c>
      <c r="N22" s="12">
        <v>96.7</v>
      </c>
      <c r="O22" s="6">
        <v>432590.37</v>
      </c>
      <c r="P22" s="12">
        <v>71.599999999999994</v>
      </c>
      <c r="Q22" s="6">
        <v>544759.11</v>
      </c>
      <c r="R22" s="12">
        <v>68.012442797120315</v>
      </c>
    </row>
  </sheetData>
  <mergeCells count="2">
    <mergeCell ref="A1:Q1"/>
    <mergeCell ref="A2:R3"/>
  </mergeCells>
  <pageMargins left="0.15748031496062992" right="0.15748031496062992" top="0.15748031496062992" bottom="0.19685039370078741" header="0.15748031496062992" footer="0.1574803149606299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cp:lastPrinted>2023-07-27T13:31:28Z</cp:lastPrinted>
  <dcterms:created xsi:type="dcterms:W3CDTF">2023-07-25T13:03:09Z</dcterms:created>
  <dcterms:modified xsi:type="dcterms:W3CDTF">2023-07-27T13:31:33Z</dcterms:modified>
</cp:coreProperties>
</file>